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Пн 2" sheetId="1" r:id="rId1"/>
  </sheets>
  <calcPr calcId="145621"/>
</workbook>
</file>

<file path=xl/calcChain.xml><?xml version="1.0" encoding="utf-8"?>
<calcChain xmlns="http://schemas.openxmlformats.org/spreadsheetml/2006/main">
  <c r="E10" i="1" l="1"/>
  <c r="F10" i="1"/>
  <c r="E18" i="1"/>
  <c r="F18" i="1"/>
  <c r="E23" i="1"/>
  <c r="F23" i="1"/>
  <c r="E32" i="1"/>
  <c r="F32" i="1"/>
</calcChain>
</file>

<file path=xl/sharedStrings.xml><?xml version="1.0" encoding="utf-8"?>
<sst xmlns="http://schemas.openxmlformats.org/spreadsheetml/2006/main" count="71" uniqueCount="49">
  <si>
    <t xml:space="preserve"> Повар-бригадир </t>
  </si>
  <si>
    <t>Литвиненко Л.В.</t>
  </si>
  <si>
    <t xml:space="preserve"> ООО "КУБЕРА" </t>
  </si>
  <si>
    <t>Итого:</t>
  </si>
  <si>
    <t>1/200</t>
  </si>
  <si>
    <t xml:space="preserve">Чай </t>
  </si>
  <si>
    <t>1 шт.</t>
  </si>
  <si>
    <t>25,00</t>
  </si>
  <si>
    <t>Булочка "Домашняя"</t>
  </si>
  <si>
    <t>Полдник:  (ОВЗ)</t>
  </si>
  <si>
    <t>760,0</t>
  </si>
  <si>
    <t xml:space="preserve"> 2/30</t>
  </si>
  <si>
    <t>Хлеб</t>
  </si>
  <si>
    <t>58,00</t>
  </si>
  <si>
    <t>1/180</t>
  </si>
  <si>
    <t>294,00</t>
  </si>
  <si>
    <t>Макароны отварные</t>
  </si>
  <si>
    <t>(мясо говяд., хлеб, сухарь понир., лук, мас.раст., соль, соус)</t>
  </si>
  <si>
    <t>70/30</t>
  </si>
  <si>
    <t>276,0</t>
  </si>
  <si>
    <t>Шницель ( говядина) с красным соусом</t>
  </si>
  <si>
    <t>(капуста, картофель, морковь, лук, мас.раст., томат, соль, лав.лист)</t>
  </si>
  <si>
    <t>1/250</t>
  </si>
  <si>
    <t xml:space="preserve">Щи  со свежей капусты </t>
  </si>
  <si>
    <t>Обед: (ОВЗ)</t>
  </si>
  <si>
    <t>390,0</t>
  </si>
  <si>
    <t xml:space="preserve"> 1/30</t>
  </si>
  <si>
    <t>150/10</t>
  </si>
  <si>
    <t>192,00</t>
  </si>
  <si>
    <t>Каша пшенная молочная с маслом</t>
  </si>
  <si>
    <t>Завтрак: (ОВЗ)</t>
  </si>
  <si>
    <t>1/30</t>
  </si>
  <si>
    <t>Чай</t>
  </si>
  <si>
    <t>1/60</t>
  </si>
  <si>
    <t xml:space="preserve">Салат из белокочанной капусты </t>
  </si>
  <si>
    <t>(фарш говяж., хлеб, сухарь понир., лук, масло раст., соль, соус)</t>
  </si>
  <si>
    <t>Меню: 1-4 кл. и ДМР (5-11) кл.</t>
  </si>
  <si>
    <t>76,00</t>
  </si>
  <si>
    <t>180/20</t>
  </si>
  <si>
    <t>Макароны отварные с соусом</t>
  </si>
  <si>
    <t>Льготное питание:</t>
  </si>
  <si>
    <t>Выход</t>
  </si>
  <si>
    <t>Энергетическая ценность (ккал)</t>
  </si>
  <si>
    <t>Цена</t>
  </si>
  <si>
    <t>Наименование блюд</t>
  </si>
  <si>
    <t>11 Сентября 2023</t>
  </si>
  <si>
    <t>Школа №15</t>
  </si>
  <si>
    <t>Меню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</si>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</sst>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i/>
      <sz val="10"/>
      <name val="Bookman Old Style"/>
      <family val="1"/>
      <charset val="204"/>
    </font>
    <font>
      <b/>
      <i/>
      <sz val="10"/>
      <color indexed="13"/>
      <name val="Bookman Old Style"/>
      <family val="1"/>
      <charset val="204"/>
    </font>
    <font>
      <b/>
      <i/>
      <sz val="12"/>
      <color theme="1"/>
      <name val="Bookman Old Style"/>
      <family val="1"/>
      <charset val="204"/>
    </font>
    <font>
      <b/>
      <i/>
      <sz val="14"/>
      <color theme="1"/>
      <name val="Bookman Old Style"/>
      <family val="1"/>
      <charset val="204"/>
    </font>
    <font>
      <b/>
      <i/>
      <sz val="10"/>
      <color theme="1"/>
      <name val="Bookman Old Style"/>
      <family val="1"/>
      <charset val="204"/>
    </font>
    <font>
      <sz val="10"/>
      <color theme="1"/>
      <name val="Arial"/>
      <family val="2"/>
      <charset val="204"/>
    </font>
    <font>
      <b/>
      <i/>
      <sz val="16"/>
      <color theme="1"/>
      <name val="Bookman Old Style"/>
      <family val="1"/>
      <charset val="204"/>
    </font>
    <font>
      <b/>
      <i/>
      <sz val="14"/>
      <name val="Bookman Old Style"/>
      <family val="1"/>
      <charset val="204"/>
    </font>
    <font>
      <b/>
      <i/>
      <sz val="12"/>
      <name val="Bookman Old Style"/>
      <family val="1"/>
      <charset val="204"/>
    </font>
    <font>
      <sz val="12"/>
      <name val="Arial"/>
      <family val="2"/>
      <charset val="204"/>
    </font>
    <font>
      <b/>
      <i/>
      <sz val="8"/>
      <name val="Bookman Old Style"/>
      <family val="1"/>
      <charset val="204"/>
    </font>
    <font>
      <b/>
      <i/>
      <sz val="14"/>
      <color indexed="36"/>
      <name val="Bookman Old Style"/>
      <family val="1"/>
      <charset val="204"/>
    </font>
    <font>
      <b/>
      <i/>
      <sz val="10"/>
      <color indexed="36"/>
      <name val="Bookman Old Style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b/>
      <i/>
      <sz val="12"/>
      <name val="Arial"/>
      <family val="2"/>
      <charset val="204"/>
    </font>
    <font>
      <b/>
      <i/>
      <sz val="16"/>
      <name val="Bookman Old Style"/>
      <family val="1"/>
      <charset val="204"/>
    </font>
    <font>
      <b/>
      <i/>
      <sz val="14"/>
      <color indexed="13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right"/>
    </xf>
    <xf numFmtId="0" fontId="1" fillId="0" borderId="0" xfId="0" applyFont="1"/>
    <xf numFmtId="2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/>
    <xf numFmtId="0" fontId="5" fillId="0" borderId="0" xfId="0" applyFont="1"/>
    <xf numFmtId="0" fontId="3" fillId="0" borderId="0" xfId="0" applyFont="1"/>
    <xf numFmtId="49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/>
    <xf numFmtId="0" fontId="6" fillId="0" borderId="1" xfId="0" applyFont="1" applyBorder="1"/>
    <xf numFmtId="0" fontId="5" fillId="0" borderId="1" xfId="0" applyFont="1" applyBorder="1"/>
    <xf numFmtId="0" fontId="4" fillId="0" borderId="1" xfId="0" applyFont="1" applyBorder="1"/>
    <xf numFmtId="0" fontId="3" fillId="0" borderId="0" xfId="0" applyFont="1" applyAlignment="1">
      <alignment horizontal="right"/>
    </xf>
    <xf numFmtId="2" fontId="3" fillId="0" borderId="0" xfId="0" applyNumberFormat="1" applyFont="1"/>
    <xf numFmtId="2" fontId="3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4" fillId="0" borderId="0" xfId="0" applyFont="1"/>
    <xf numFmtId="0" fontId="7" fillId="0" borderId="2" xfId="0" applyFont="1" applyBorder="1"/>
    <xf numFmtId="0" fontId="4" fillId="0" borderId="2" xfId="0" applyFont="1" applyBorder="1"/>
    <xf numFmtId="2" fontId="8" fillId="0" borderId="0" xfId="0" applyNumberFormat="1" applyFont="1" applyAlignment="1">
      <alignment horizontal="right"/>
    </xf>
    <xf numFmtId="2" fontId="8" fillId="0" borderId="0" xfId="0" applyNumberFormat="1" applyFont="1"/>
    <xf numFmtId="0" fontId="8" fillId="0" borderId="0" xfId="0" applyFont="1"/>
    <xf numFmtId="17" fontId="9" fillId="0" borderId="2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2" fontId="9" fillId="0" borderId="2" xfId="0" applyNumberFormat="1" applyFont="1" applyBorder="1"/>
    <xf numFmtId="0" fontId="9" fillId="0" borderId="2" xfId="0" applyFont="1" applyBorder="1"/>
    <xf numFmtId="0" fontId="9" fillId="0" borderId="0" xfId="0" applyFont="1" applyAlignment="1">
      <alignment horizontal="right"/>
    </xf>
    <xf numFmtId="49" fontId="9" fillId="0" borderId="0" xfId="0" applyNumberFormat="1" applyFont="1" applyAlignment="1">
      <alignment horizontal="right"/>
    </xf>
    <xf numFmtId="2" fontId="9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2" fontId="9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right"/>
    </xf>
    <xf numFmtId="0" fontId="8" fillId="0" borderId="2" xfId="0" applyFont="1" applyBorder="1"/>
    <xf numFmtId="2" fontId="8" fillId="0" borderId="1" xfId="0" applyNumberFormat="1" applyFont="1" applyBorder="1" applyAlignment="1">
      <alignment horizontal="right"/>
    </xf>
    <xf numFmtId="2" fontId="8" fillId="0" borderId="1" xfId="0" applyNumberFormat="1" applyFont="1" applyBorder="1"/>
    <xf numFmtId="0" fontId="8" fillId="0" borderId="1" xfId="0" applyFont="1" applyBorder="1"/>
    <xf numFmtId="0" fontId="1" fillId="0" borderId="1" xfId="0" applyFont="1" applyBorder="1"/>
    <xf numFmtId="0" fontId="9" fillId="0" borderId="1" xfId="0" applyFont="1" applyBorder="1"/>
    <xf numFmtId="0" fontId="9" fillId="0" borderId="2" xfId="0" applyFont="1" applyBorder="1" applyAlignment="1">
      <alignment horizontal="right"/>
    </xf>
    <xf numFmtId="2" fontId="9" fillId="0" borderId="2" xfId="0" applyNumberFormat="1" applyFont="1" applyBorder="1" applyAlignment="1">
      <alignment horizontal="right"/>
    </xf>
    <xf numFmtId="2" fontId="14" fillId="0" borderId="0" xfId="0" applyNumberFormat="1" applyFont="1"/>
    <xf numFmtId="49" fontId="9" fillId="0" borderId="2" xfId="0" applyNumberFormat="1" applyFont="1" applyBorder="1" applyAlignment="1">
      <alignment horizontal="right"/>
    </xf>
    <xf numFmtId="0" fontId="0" fillId="0" borderId="2" xfId="0" applyBorder="1"/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5" fillId="0" borderId="0" xfId="0" applyFont="1" applyAlignment="1"/>
    <xf numFmtId="0" fontId="9" fillId="0" borderId="0" xfId="0" applyFont="1" applyAlignment="1">
      <alignment vertical="center"/>
    </xf>
    <xf numFmtId="49" fontId="8" fillId="0" borderId="0" xfId="0" applyNumberFormat="1" applyFont="1" applyAlignment="1">
      <alignment horizontal="right"/>
    </xf>
    <xf numFmtId="0" fontId="16" fillId="0" borderId="3" xfId="0" applyFont="1" applyBorder="1"/>
    <xf numFmtId="0" fontId="8" fillId="0" borderId="3" xfId="0" applyFont="1" applyBorder="1"/>
    <xf numFmtId="49" fontId="8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right" wrapText="1"/>
    </xf>
    <xf numFmtId="2" fontId="8" fillId="0" borderId="2" xfId="0" applyNumberFormat="1" applyFont="1" applyBorder="1" applyAlignment="1">
      <alignment horizontal="right"/>
    </xf>
    <xf numFmtId="0" fontId="16" fillId="0" borderId="2" xfId="0" applyFont="1" applyBorder="1" applyAlignment="1">
      <alignment horizontal="left"/>
    </xf>
    <xf numFmtId="49" fontId="8" fillId="0" borderId="0" xfId="0" applyNumberFormat="1" applyFont="1" applyAlignment="1">
      <alignment horizontal="center"/>
    </xf>
    <xf numFmtId="0" fontId="1" fillId="0" borderId="0" xfId="0" applyFont="1" applyAlignment="1">
      <alignment horizontal="right" wrapText="1"/>
    </xf>
    <xf numFmtId="2" fontId="8" fillId="0" borderId="0" xfId="0" applyNumberFormat="1" applyFont="1" applyAlignment="1">
      <alignment horizontal="right"/>
    </xf>
    <xf numFmtId="0" fontId="16" fillId="0" borderId="0" xfId="0" applyFont="1" applyAlignment="1">
      <alignment horizontal="left"/>
    </xf>
    <xf numFmtId="49" fontId="17" fillId="0" borderId="0" xfId="0" applyNumberFormat="1" applyFont="1" applyAlignment="1">
      <alignment horizontal="right"/>
    </xf>
    <xf numFmtId="0" fontId="17" fillId="0" borderId="0" xfId="0" applyFont="1"/>
    <xf numFmtId="0" fontId="8" fillId="0" borderId="0" xfId="0" applyFont="1" applyAlignment="1">
      <alignment horizontal="center"/>
    </xf>
    <xf numFmtId="49" fontId="2" fillId="0" borderId="0" xfId="0" applyNumberFormat="1" applyFont="1"/>
    <xf numFmtId="0" fontId="1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2"/>
  <sheetViews>
    <sheetView tabSelected="1" workbookViewId="0">
      <selection activeCell="D2" sqref="D2"/>
    </sheetView>
  </sheetViews>
  <sheetFormatPr defaultRowHeight="15" x14ac:dyDescent="0.25"/>
  <cols>
    <col min="1" max="1" width="4" customWidth="1"/>
    <col min="2" max="2" width="3.42578125" customWidth="1"/>
    <col min="3" max="3" width="25.7109375" customWidth="1"/>
    <col min="4" max="4" width="22.140625" customWidth="1"/>
    <col min="5" max="5" width="10.85546875" customWidth="1"/>
    <col min="6" max="6" width="18.42578125" customWidth="1"/>
    <col min="7" max="7" width="10.7109375" customWidth="1"/>
  </cols>
  <sheetData>
    <row r="1" spans="1:7" ht="20.25" x14ac:dyDescent="0.3">
      <c r="A1" s="3" t="s">
        <v>48</v>
      </c>
      <c r="B1" s="6"/>
      <c r="C1" s="3"/>
      <c r="D1" s="76" t="s">
        <v>47</v>
      </c>
      <c r="E1" s="28"/>
      <c r="F1" s="5"/>
      <c r="G1" s="75"/>
    </row>
    <row r="2" spans="1:7" ht="18" x14ac:dyDescent="0.25">
      <c r="A2" s="29"/>
      <c r="B2" s="73"/>
      <c r="C2" s="29"/>
      <c r="D2" s="74" t="s">
        <v>46</v>
      </c>
      <c r="E2" s="27"/>
      <c r="F2" s="73"/>
      <c r="G2" s="72"/>
    </row>
    <row r="3" spans="1:7" ht="18" x14ac:dyDescent="0.25">
      <c r="A3" s="29"/>
      <c r="B3" s="73"/>
      <c r="C3" s="37"/>
      <c r="D3" s="74" t="s">
        <v>45</v>
      </c>
      <c r="E3" s="27"/>
      <c r="F3" s="73"/>
      <c r="G3" s="72"/>
    </row>
    <row r="4" spans="1:7" x14ac:dyDescent="0.25">
      <c r="A4" s="71" t="s">
        <v>44</v>
      </c>
      <c r="B4" s="71"/>
      <c r="C4" s="71"/>
      <c r="D4" s="71"/>
      <c r="E4" s="70" t="s">
        <v>43</v>
      </c>
      <c r="F4" s="69" t="s">
        <v>42</v>
      </c>
      <c r="G4" s="68" t="s">
        <v>41</v>
      </c>
    </row>
    <row r="5" spans="1:7" ht="9.75" customHeight="1" x14ac:dyDescent="0.25">
      <c r="A5" s="67"/>
      <c r="B5" s="67"/>
      <c r="C5" s="67"/>
      <c r="D5" s="67"/>
      <c r="E5" s="66"/>
      <c r="F5" s="65"/>
      <c r="G5" s="64"/>
    </row>
    <row r="6" spans="1:7" ht="25.5" customHeight="1" x14ac:dyDescent="0.3">
      <c r="A6" s="63" t="s">
        <v>40</v>
      </c>
      <c r="B6" s="63"/>
      <c r="C6" s="62"/>
      <c r="D6" s="29"/>
      <c r="E6" s="28"/>
      <c r="F6" s="2"/>
      <c r="G6" s="61"/>
    </row>
    <row r="7" spans="1:7" ht="15.75" x14ac:dyDescent="0.25">
      <c r="A7" s="60" t="s">
        <v>39</v>
      </c>
      <c r="B7" s="59"/>
      <c r="C7" s="59"/>
      <c r="E7" s="36">
        <v>10</v>
      </c>
      <c r="F7" s="43">
        <v>300</v>
      </c>
      <c r="G7" s="35" t="s">
        <v>38</v>
      </c>
    </row>
    <row r="8" spans="1:7" ht="16.5" customHeight="1" x14ac:dyDescent="0.25">
      <c r="A8" s="37" t="s">
        <v>5</v>
      </c>
      <c r="E8" s="36">
        <v>5</v>
      </c>
      <c r="F8" s="43" t="s">
        <v>13</v>
      </c>
      <c r="G8" s="34" t="s">
        <v>4</v>
      </c>
    </row>
    <row r="9" spans="1:7" ht="15.75" x14ac:dyDescent="0.25">
      <c r="A9" s="33" t="s">
        <v>12</v>
      </c>
      <c r="B9" s="56"/>
      <c r="C9" s="56"/>
      <c r="D9" s="56"/>
      <c r="E9" s="32">
        <v>2.5</v>
      </c>
      <c r="F9" s="53" t="s">
        <v>37</v>
      </c>
      <c r="G9" s="52" t="s">
        <v>26</v>
      </c>
    </row>
    <row r="10" spans="1:7" ht="18.75" x14ac:dyDescent="0.3">
      <c r="A10" s="37" t="s">
        <v>3</v>
      </c>
      <c r="E10" s="10">
        <f>E7+E8+E9</f>
        <v>17.5</v>
      </c>
      <c r="F10" s="10">
        <f>F7+F8+F9</f>
        <v>434</v>
      </c>
      <c r="G10" s="54">
        <v>430</v>
      </c>
    </row>
    <row r="11" spans="1:7" ht="25.5" customHeight="1" x14ac:dyDescent="0.25">
      <c r="A11" s="46" t="s">
        <v>36</v>
      </c>
      <c r="B11" s="56"/>
      <c r="C11" s="56"/>
    </row>
    <row r="12" spans="1:7" ht="15.75" x14ac:dyDescent="0.25">
      <c r="A12" s="42" t="s">
        <v>20</v>
      </c>
      <c r="E12" s="36">
        <v>39</v>
      </c>
      <c r="F12" s="21">
        <v>232</v>
      </c>
      <c r="G12" s="35" t="s">
        <v>18</v>
      </c>
    </row>
    <row r="13" spans="1:7" x14ac:dyDescent="0.25">
      <c r="A13" s="58" t="s">
        <v>35</v>
      </c>
      <c r="B13" s="58"/>
      <c r="C13" s="58"/>
      <c r="D13" s="58"/>
      <c r="E13" s="57"/>
      <c r="F13" s="57"/>
      <c r="G13" s="57"/>
    </row>
    <row r="14" spans="1:7" ht="15.75" customHeight="1" x14ac:dyDescent="0.25">
      <c r="A14" s="40" t="s">
        <v>16</v>
      </c>
      <c r="B14" s="39"/>
      <c r="C14" s="39"/>
      <c r="E14" s="36">
        <v>8.5</v>
      </c>
      <c r="F14" s="43">
        <v>294</v>
      </c>
      <c r="G14" s="35" t="s">
        <v>14</v>
      </c>
    </row>
    <row r="15" spans="1:7" ht="15.75" x14ac:dyDescent="0.25">
      <c r="A15" s="42" t="s">
        <v>34</v>
      </c>
      <c r="E15" s="36">
        <v>9</v>
      </c>
      <c r="F15" s="43">
        <v>108.83</v>
      </c>
      <c r="G15" s="35" t="s">
        <v>33</v>
      </c>
    </row>
    <row r="16" spans="1:7" ht="16.5" customHeight="1" x14ac:dyDescent="0.25">
      <c r="A16" s="37" t="s">
        <v>32</v>
      </c>
      <c r="E16" s="36">
        <v>5</v>
      </c>
      <c r="F16" s="35" t="s">
        <v>13</v>
      </c>
      <c r="G16" s="34" t="s">
        <v>4</v>
      </c>
    </row>
    <row r="17" spans="1:7" ht="15.75" x14ac:dyDescent="0.25">
      <c r="A17" s="33" t="s">
        <v>12</v>
      </c>
      <c r="B17" s="56"/>
      <c r="C17" s="56"/>
      <c r="D17" s="56"/>
      <c r="E17" s="32">
        <v>2.5</v>
      </c>
      <c r="F17" s="53">
        <v>72.599999999999994</v>
      </c>
      <c r="G17" s="55" t="s">
        <v>31</v>
      </c>
    </row>
    <row r="18" spans="1:7" ht="18.75" x14ac:dyDescent="0.3">
      <c r="A18" s="37" t="s">
        <v>3</v>
      </c>
      <c r="E18" s="10">
        <f>E12+E14+E15+E16+E17</f>
        <v>64</v>
      </c>
      <c r="F18" s="9">
        <f>F12+F14+F15+F16+F17</f>
        <v>765.43000000000006</v>
      </c>
      <c r="G18" s="54">
        <v>570</v>
      </c>
    </row>
    <row r="19" spans="1:7" ht="28.5" customHeight="1" x14ac:dyDescent="0.25">
      <c r="A19" s="46" t="s">
        <v>30</v>
      </c>
      <c r="B19" s="46"/>
      <c r="C19" s="46"/>
      <c r="D19" s="29"/>
      <c r="E19" s="28"/>
      <c r="F19" s="45"/>
      <c r="G19" s="44"/>
    </row>
    <row r="20" spans="1:7" ht="15.75" x14ac:dyDescent="0.25">
      <c r="A20" s="37" t="s">
        <v>29</v>
      </c>
      <c r="B20" s="37"/>
      <c r="C20" s="37"/>
      <c r="D20" s="37"/>
      <c r="E20" s="36">
        <v>21</v>
      </c>
      <c r="F20" s="35" t="s">
        <v>28</v>
      </c>
      <c r="G20" s="35" t="s">
        <v>27</v>
      </c>
    </row>
    <row r="21" spans="1:7" ht="15.75" x14ac:dyDescent="0.25">
      <c r="A21" s="37" t="s">
        <v>5</v>
      </c>
      <c r="B21" s="37"/>
      <c r="C21" s="37"/>
      <c r="D21" s="37"/>
      <c r="E21" s="36">
        <v>5</v>
      </c>
      <c r="F21" s="35" t="s">
        <v>13</v>
      </c>
      <c r="G21" s="34" t="s">
        <v>4</v>
      </c>
    </row>
    <row r="22" spans="1:7" ht="15.75" customHeight="1" x14ac:dyDescent="0.25">
      <c r="A22" s="33" t="s">
        <v>12</v>
      </c>
      <c r="B22" s="33"/>
      <c r="C22" s="33"/>
      <c r="D22" s="33"/>
      <c r="E22" s="32">
        <v>2.5</v>
      </c>
      <c r="F22" s="53">
        <v>72.599999999999994</v>
      </c>
      <c r="G22" s="52" t="s">
        <v>26</v>
      </c>
    </row>
    <row r="23" spans="1:7" ht="18" x14ac:dyDescent="0.25">
      <c r="A23" s="51" t="s">
        <v>3</v>
      </c>
      <c r="B23" s="50"/>
      <c r="C23" s="50"/>
      <c r="D23" s="49"/>
      <c r="E23" s="48">
        <f>E20+E21+E22</f>
        <v>28.5</v>
      </c>
      <c r="F23" s="47">
        <f>F20+F21+F22</f>
        <v>322.60000000000002</v>
      </c>
      <c r="G23" s="13" t="s">
        <v>25</v>
      </c>
    </row>
    <row r="24" spans="1:7" ht="26.25" customHeight="1" x14ac:dyDescent="0.25">
      <c r="A24" s="46" t="s">
        <v>24</v>
      </c>
      <c r="B24" s="46"/>
      <c r="C24" s="46"/>
      <c r="D24" s="29"/>
      <c r="E24" s="28"/>
      <c r="F24" s="45"/>
      <c r="G24" s="44"/>
    </row>
    <row r="25" spans="1:7" ht="15.75" x14ac:dyDescent="0.25">
      <c r="A25" s="37" t="s">
        <v>23</v>
      </c>
      <c r="B25" s="37"/>
      <c r="C25" s="36"/>
      <c r="D25" s="37"/>
      <c r="E25" s="36">
        <v>26.5</v>
      </c>
      <c r="F25" s="43">
        <v>106</v>
      </c>
      <c r="G25" s="35" t="s">
        <v>22</v>
      </c>
    </row>
    <row r="26" spans="1:7" ht="15" customHeight="1" x14ac:dyDescent="0.25">
      <c r="A26" s="41" t="s">
        <v>21</v>
      </c>
      <c r="B26" s="41"/>
      <c r="C26" s="41"/>
      <c r="D26" s="41"/>
      <c r="E26" s="41"/>
      <c r="F26" s="41"/>
      <c r="G26" s="41"/>
    </row>
    <row r="27" spans="1:7" ht="15.75" x14ac:dyDescent="0.25">
      <c r="A27" s="42" t="s">
        <v>20</v>
      </c>
      <c r="E27" s="36">
        <v>39</v>
      </c>
      <c r="F27" s="8" t="s">
        <v>19</v>
      </c>
      <c r="G27" s="35" t="s">
        <v>18</v>
      </c>
    </row>
    <row r="28" spans="1:7" x14ac:dyDescent="0.25">
      <c r="A28" s="41" t="s">
        <v>17</v>
      </c>
      <c r="B28" s="41"/>
      <c r="C28" s="41"/>
      <c r="D28" s="41"/>
      <c r="E28" s="41"/>
      <c r="F28" s="41"/>
      <c r="G28" s="41"/>
    </row>
    <row r="29" spans="1:7" ht="15.75" x14ac:dyDescent="0.25">
      <c r="A29" s="40" t="s">
        <v>16</v>
      </c>
      <c r="B29" s="39"/>
      <c r="C29" s="39"/>
      <c r="D29" s="38"/>
      <c r="E29" s="36">
        <v>8.5</v>
      </c>
      <c r="F29" s="35" t="s">
        <v>15</v>
      </c>
      <c r="G29" s="35" t="s">
        <v>14</v>
      </c>
    </row>
    <row r="30" spans="1:7" ht="15.75" x14ac:dyDescent="0.25">
      <c r="A30" s="37" t="s">
        <v>5</v>
      </c>
      <c r="B30" s="37"/>
      <c r="C30" s="37"/>
      <c r="D30" s="37"/>
      <c r="E30" s="36">
        <v>5</v>
      </c>
      <c r="F30" s="35" t="s">
        <v>13</v>
      </c>
      <c r="G30" s="34" t="s">
        <v>4</v>
      </c>
    </row>
    <row r="31" spans="1:7" ht="15" customHeight="1" x14ac:dyDescent="0.25">
      <c r="A31" s="33" t="s">
        <v>12</v>
      </c>
      <c r="B31" s="33"/>
      <c r="C31" s="33"/>
      <c r="D31" s="33"/>
      <c r="E31" s="32">
        <v>5</v>
      </c>
      <c r="F31" s="31">
        <v>145.19999999999999</v>
      </c>
      <c r="G31" s="30" t="s">
        <v>11</v>
      </c>
    </row>
    <row r="32" spans="1:7" ht="14.25" customHeight="1" x14ac:dyDescent="0.25">
      <c r="A32" s="29" t="s">
        <v>3</v>
      </c>
      <c r="B32" s="3"/>
      <c r="C32" s="3"/>
      <c r="D32" s="29"/>
      <c r="E32" s="28">
        <f>E25+E27+E29+E30+E31</f>
        <v>84</v>
      </c>
      <c r="F32" s="27">
        <f>F25+F27+F29+F30+F31</f>
        <v>879.2</v>
      </c>
      <c r="G32" s="22" t="s">
        <v>10</v>
      </c>
    </row>
    <row r="33" spans="1:7" ht="27.75" customHeight="1" x14ac:dyDescent="0.3">
      <c r="A33" s="26" t="s">
        <v>9</v>
      </c>
      <c r="B33" s="25"/>
      <c r="C33" s="25"/>
      <c r="D33" s="24"/>
      <c r="E33" s="10"/>
      <c r="F33" s="23"/>
      <c r="G33" s="22"/>
    </row>
    <row r="34" spans="1:7" ht="15.75" x14ac:dyDescent="0.25">
      <c r="A34" s="12" t="s">
        <v>8</v>
      </c>
      <c r="B34" s="12"/>
      <c r="C34" s="20"/>
      <c r="D34" s="12"/>
      <c r="E34" s="8" t="s">
        <v>7</v>
      </c>
      <c r="F34" s="21">
        <v>323.2</v>
      </c>
      <c r="G34" s="8" t="s">
        <v>6</v>
      </c>
    </row>
    <row r="35" spans="1:7" ht="15.75" x14ac:dyDescent="0.25">
      <c r="A35" s="12" t="s">
        <v>5</v>
      </c>
      <c r="B35" s="12"/>
      <c r="C35" s="12"/>
      <c r="D35" s="12"/>
      <c r="E35" s="20">
        <v>5</v>
      </c>
      <c r="F35" s="20">
        <v>58</v>
      </c>
      <c r="G35" s="19" t="s">
        <v>4</v>
      </c>
    </row>
    <row r="36" spans="1:7" ht="14.25" customHeight="1" x14ac:dyDescent="0.25">
      <c r="A36" s="18" t="s">
        <v>3</v>
      </c>
      <c r="B36" s="18"/>
      <c r="C36" s="17"/>
      <c r="D36" s="16"/>
      <c r="E36" s="15">
        <v>30</v>
      </c>
      <c r="F36" s="14">
        <v>381.2</v>
      </c>
      <c r="G36" s="13"/>
    </row>
    <row r="37" spans="1:7" ht="15" customHeight="1" x14ac:dyDescent="0.25">
      <c r="A37" s="12"/>
      <c r="B37" s="11"/>
      <c r="C37" s="11"/>
      <c r="D37" s="11"/>
      <c r="E37" s="10"/>
      <c r="F37" s="9"/>
      <c r="G37" s="8"/>
    </row>
    <row r="38" spans="1:7" ht="17.25" customHeight="1" x14ac:dyDescent="0.25">
      <c r="A38" s="3" t="s">
        <v>2</v>
      </c>
      <c r="B38" s="6"/>
      <c r="C38" s="3"/>
      <c r="D38" s="7"/>
      <c r="E38" s="4" t="s">
        <v>1</v>
      </c>
      <c r="F38" s="6"/>
      <c r="G38" s="5"/>
    </row>
    <row r="39" spans="1:7" ht="15.75" customHeight="1" x14ac:dyDescent="0.25">
      <c r="A39" s="3" t="s">
        <v>0</v>
      </c>
      <c r="B39" s="3"/>
      <c r="C39" s="3"/>
      <c r="D39" s="3"/>
      <c r="E39" s="4"/>
      <c r="F39" s="3"/>
      <c r="G39" s="2"/>
    </row>
    <row r="40" spans="1:7" ht="16.5" customHeight="1" x14ac:dyDescent="0.25"/>
    <row r="41" spans="1:7" ht="15.75" customHeight="1" x14ac:dyDescent="0.25"/>
    <row r="42" spans="1:7" ht="15.75" customHeight="1" x14ac:dyDescent="0.25"/>
    <row r="47" spans="1:7" ht="18.75" customHeight="1" x14ac:dyDescent="0.25"/>
    <row r="48" spans="1:7" ht="22.5" customHeight="1" x14ac:dyDescent="0.25"/>
    <row r="54" ht="9.75" customHeight="1" x14ac:dyDescent="0.25"/>
    <row r="57" ht="10.5" customHeight="1" x14ac:dyDescent="0.25"/>
    <row r="63" ht="9.75" customHeight="1" x14ac:dyDescent="0.25"/>
    <row r="65" spans="1:7" ht="10.5" customHeight="1" x14ac:dyDescent="0.25"/>
    <row r="71" spans="1:7" ht="9.75" customHeight="1" x14ac:dyDescent="0.25"/>
    <row r="73" spans="1:7" ht="11.25" customHeight="1" x14ac:dyDescent="0.25"/>
    <row r="75" spans="1:7" ht="10.5" customHeight="1" x14ac:dyDescent="0.25"/>
    <row r="78" spans="1:7" x14ac:dyDescent="0.25">
      <c r="A78" s="1"/>
      <c r="B78" s="1"/>
      <c r="C78" s="1"/>
      <c r="D78" s="1"/>
      <c r="E78" s="1"/>
      <c r="F78" s="1"/>
      <c r="G78" s="1"/>
    </row>
    <row r="81" spans="1:7" ht="10.5" customHeight="1" x14ac:dyDescent="0.25"/>
    <row r="87" spans="1:7" ht="11.25" customHeight="1" x14ac:dyDescent="0.25"/>
    <row r="89" spans="1:7" ht="11.25" customHeight="1" x14ac:dyDescent="0.25"/>
    <row r="91" spans="1:7" s="1" customFormat="1" ht="11.25" customHeight="1" x14ac:dyDescent="0.25">
      <c r="A91"/>
      <c r="B91"/>
      <c r="C91"/>
      <c r="D91"/>
      <c r="E91"/>
      <c r="F91"/>
      <c r="G91"/>
    </row>
    <row r="102" ht="7.5" customHeight="1" x14ac:dyDescent="0.25"/>
    <row r="105" ht="12.75" customHeight="1" x14ac:dyDescent="0.25"/>
    <row r="111" ht="11.25" customHeight="1" x14ac:dyDescent="0.25"/>
    <row r="113" ht="12" customHeight="1" x14ac:dyDescent="0.25"/>
    <row r="119" ht="11.25" customHeight="1" x14ac:dyDescent="0.25"/>
    <row r="121" ht="11.25" customHeight="1" x14ac:dyDescent="0.25"/>
    <row r="122" ht="15.75" customHeight="1" x14ac:dyDescent="0.25"/>
    <row r="123" ht="11.25" customHeight="1" x14ac:dyDescent="0.25"/>
    <row r="132" ht="10.5" customHeight="1" x14ac:dyDescent="0.25"/>
    <row r="138" ht="10.5" customHeight="1" x14ac:dyDescent="0.25"/>
    <row r="140" ht="11.25" customHeight="1" x14ac:dyDescent="0.25"/>
    <row r="142" ht="11.25" customHeight="1" x14ac:dyDescent="0.25"/>
  </sheetData>
  <mergeCells count="8">
    <mergeCell ref="A26:G26"/>
    <mergeCell ref="A28:G28"/>
    <mergeCell ref="A29:C29"/>
    <mergeCell ref="G4:G5"/>
    <mergeCell ref="A14:C14"/>
    <mergeCell ref="A4:D5"/>
    <mergeCell ref="E4:E5"/>
    <mergeCell ref="F4:F5"/>
  </mergeCells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 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Kompi</dc:creator>
  <cp:lastModifiedBy>Kompi</cp:lastModifiedBy>
  <dcterms:created xsi:type="dcterms:W3CDTF">2023-09-26T05:27:54Z</dcterms:created>
  <dcterms:modified xsi:type="dcterms:W3CDTF">2023-09-26T05:28:21Z</dcterms:modified>
</cp:coreProperties>
</file>